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ll5060SFF_67-10-28\BEcon\AIMS (exchange-outbound)\website\01 16-01-2568\"/>
    </mc:Choice>
  </mc:AlternateContent>
  <xr:revisionPtr revIDLastSave="0" documentId="13_ncr:1_{77413F7E-14F5-4850-9871-023DE1A95D55}" xr6:coauthVersionLast="47" xr6:coauthVersionMax="47" xr10:uidLastSave="{00000000-0000-0000-0000-000000000000}"/>
  <bookViews>
    <workbookView xWindow="14295" yWindow="0" windowWidth="14610" windowHeight="15585" activeTab="1" xr2:uid="{00000000-000D-0000-FFFF-FFFF00000000}"/>
  </bookViews>
  <sheets>
    <sheet name="ID64-65" sheetId="2" r:id="rId1"/>
    <sheet name="ID66-67" sheetId="4" r:id="rId2"/>
  </sheets>
  <definedNames>
    <definedName name="_xlnm.Print_Area" localSheetId="0">'ID64-65'!$A$1:$I$70</definedName>
    <definedName name="_xlnm.Print_Area" localSheetId="1">'ID66-67'!$A$1:$I$67</definedName>
    <definedName name="_xlnm.Print_Titles" localSheetId="0">'ID64-65'!$6:$7</definedName>
    <definedName name="_xlnm.Print_Titles" localSheetId="1">'ID66-67'!$6:$7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7" i="2" l="1"/>
  <c r="J64" i="4"/>
  <c r="F64" i="4"/>
  <c r="F67" i="2" l="1"/>
</calcChain>
</file>

<file path=xl/sharedStrings.xml><?xml version="1.0" encoding="utf-8"?>
<sst xmlns="http://schemas.openxmlformats.org/spreadsheetml/2006/main" count="335" uniqueCount="107">
  <si>
    <t>เลขประจำตัว</t>
  </si>
  <si>
    <t>ชื่อ-สกุล</t>
  </si>
  <si>
    <t>ลักษณะและรายวิชา</t>
  </si>
  <si>
    <t>1.</t>
  </si>
  <si>
    <t>2.</t>
  </si>
  <si>
    <t>วิชาปริญญานิพนธ์  3 หน่วยกิต</t>
  </si>
  <si>
    <t>3.</t>
  </si>
  <si>
    <t>ก. กลุ่มวิชาสังคมศาสตร์  3 หน่วยกิต</t>
  </si>
  <si>
    <t>ข. กลุ่มวิชามนุษยศาสตร์  3 หน่วยกิต</t>
  </si>
  <si>
    <t>ค. กลุ่มวิชาวิทยาศาสตร์กับคณิตศาสตร์  3 หน่วยกิต</t>
  </si>
  <si>
    <t>ง. กลุ่มวิชาสหศาสตร์  3 หน่วยกิต</t>
  </si>
  <si>
    <t>จ. กลุ่มวิชาภาษาต่างประเทศ 15 หน่วยกิต</t>
  </si>
  <si>
    <t>หน่วยกิต</t>
  </si>
  <si>
    <t>ภาค/ปีการศึกษา</t>
  </si>
  <si>
    <t>รวม</t>
  </si>
  <si>
    <t>PRER 5500111</t>
  </si>
  <si>
    <t>PRER 5500112</t>
  </si>
  <si>
    <t>PRER 5500235</t>
  </si>
  <si>
    <t>PRER 5500236</t>
  </si>
  <si>
    <t>5500111 EXP ENG I</t>
  </si>
  <si>
    <t>5500112 EXP ENG II</t>
  </si>
  <si>
    <t>5500235 ENG ECON</t>
  </si>
  <si>
    <t>5500236 ENG WRIT ECON</t>
  </si>
  <si>
    <t>5500333 ORAL ENG COMM ECON</t>
  </si>
  <si>
    <t>0123101 PARAGRAP WRITING</t>
  </si>
  <si>
    <t>2400104 POL GOVT THAI</t>
  </si>
  <si>
    <t>3404117 INTRO TO LAW</t>
  </si>
  <si>
    <t>2945111 MATH ECONOMIST I</t>
  </si>
  <si>
    <t>2945112 MATH ECONOMIST II</t>
  </si>
  <si>
    <t>2945113 STAT ECONOMIST</t>
  </si>
  <si>
    <t>PRER 2945111</t>
  </si>
  <si>
    <t>PRER 2945113</t>
  </si>
  <si>
    <t>2940104 INTRO ECON</t>
  </si>
  <si>
    <t>2940203 MICROECON THEO I</t>
  </si>
  <si>
    <t>PRER 2940104 AND 2945111</t>
  </si>
  <si>
    <t>2940204 MACROECON THEO I</t>
  </si>
  <si>
    <t>2940308 MICROECON THEO II</t>
  </si>
  <si>
    <t>PRER 2940203</t>
  </si>
  <si>
    <t>2940309 MACROECON THEO II</t>
  </si>
  <si>
    <t>PRER 2940204</t>
  </si>
  <si>
    <t>2944310 ECON MON FIN MAR</t>
  </si>
  <si>
    <t>หมายเหตุ:</t>
  </si>
  <si>
    <t>E-mail</t>
  </si>
  <si>
    <t>วิชาเลือกเสรี  (6 หน่วยกิต)</t>
  </si>
  <si>
    <t>2601112 INTRO FIN ACCTG</t>
  </si>
  <si>
    <t>เกรดที่ได้</t>
  </si>
  <si>
    <t>A</t>
  </si>
  <si>
    <t>2110191 INNOV THINK</t>
  </si>
  <si>
    <t>B</t>
  </si>
  <si>
    <t>B+</t>
  </si>
  <si>
    <t>0201201 IDEAL GRAD 1</t>
  </si>
  <si>
    <t>3600205 FAM HLTH CARE</t>
  </si>
  <si>
    <t>2313213 DIGITAL PHOTO</t>
  </si>
  <si>
    <t>2945501 TIME SERIES ECONO</t>
  </si>
  <si>
    <t>2945502 MICROECONOMETRICS</t>
  </si>
  <si>
    <t>(โอน) 2900313 STUDY ABROAD I</t>
  </si>
  <si>
    <t>2223041 INT JP 1</t>
  </si>
  <si>
    <t>3900261 YOGA</t>
  </si>
  <si>
    <t>2945310 INTRO ECONO</t>
  </si>
  <si>
    <t>ผลการศึกษาจนถึงปัจจุบัน และแผนการศึกษาจนสำเร็จการศึกษา</t>
  </si>
  <si>
    <t xml:space="preserve">แถบสี หมายถึง รายวิชาที่ขอเทียบโอนหน่วยกิตกลับมาจาก ม.ต่างประเทศ </t>
  </si>
  <si>
    <t xml:space="preserve">                   และรายวิชาที่ต้องกลับมาศึกษาต่อที่จุฬาฯ</t>
  </si>
  <si>
    <t>ลงเรียน</t>
  </si>
  <si>
    <t>สำรอง</t>
  </si>
  <si>
    <t>อ.ที่ปรึกษา</t>
  </si>
  <si>
    <t>หมวดวิชาการศึกษาทั่วไป (39 หน่วยกิต)</t>
  </si>
  <si>
    <t xml:space="preserve"> 2/2564</t>
  </si>
  <si>
    <t xml:space="preserve"> 1/2564</t>
  </si>
  <si>
    <t xml:space="preserve"> 2/2565</t>
  </si>
  <si>
    <t xml:space="preserve"> 1/2565</t>
  </si>
  <si>
    <t xml:space="preserve"> 1/2566</t>
  </si>
  <si>
    <t xml:space="preserve"> 2/2567</t>
  </si>
  <si>
    <t>เลือกเรียนรายวิชาศึกษาทั่วไปเพิ่มเติมอีก 9 หน่วยกิต (กลุ่มวิชาใดก็ได้รายวิชาละ 3 หน่วยกิต)</t>
  </si>
  <si>
    <t>หมวดวิชาเฉพาะ  (86 หน่วยกิต)</t>
  </si>
  <si>
    <t>วิชาแกน  56 หน่วยกิต</t>
  </si>
  <si>
    <t>วิชาคณิตศาสตร์และสถิติ  19 หน่วยกิต</t>
  </si>
  <si>
    <t>PRER 2945310</t>
  </si>
  <si>
    <t>PRER 2945112</t>
  </si>
  <si>
    <t>วิชาเศรษฐศาสตร์  31 หน่วยกิต</t>
  </si>
  <si>
    <t>2941103 INTRO CUR THAI ECON</t>
  </si>
  <si>
    <t xml:space="preserve">PRER 2940104 </t>
  </si>
  <si>
    <t>2941312 ECON POL ANA</t>
  </si>
  <si>
    <t>PRER 2940308 AND 2940309</t>
  </si>
  <si>
    <t>2941313 COMM ECON</t>
  </si>
  <si>
    <t>2941409 FIELD SEMINAR</t>
  </si>
  <si>
    <t>PRER 2900306</t>
  </si>
  <si>
    <t>วิชาอื่น  6 หน่วยกิต</t>
  </si>
  <si>
    <t>2900306 RES METH</t>
  </si>
  <si>
    <t>PRER 2940308 AND 2940309 
AND 2945310</t>
  </si>
  <si>
    <t>วิชาเลือก   27 หน่วยกิต</t>
  </si>
  <si>
    <t>2900420 RESEARCH PAPER</t>
  </si>
  <si>
    <t xml:space="preserve"> 1/2567</t>
  </si>
  <si>
    <t xml:space="preserve"> 2/2566</t>
  </si>
  <si>
    <t>2945351 DAT ECONO WORKSHOP</t>
  </si>
  <si>
    <t>2945324 DIGIT INNO ECON</t>
  </si>
  <si>
    <t>2944314 MON THEO POL</t>
  </si>
  <si>
    <t>2942306 INTER MON ECON</t>
  </si>
  <si>
    <t>2940313 EXPER ECON</t>
  </si>
  <si>
    <t>(โอน) 2944420 SP TOP MONET ECON</t>
  </si>
  <si>
    <t>(โอน) 2940314 BEHAV ECON</t>
  </si>
  <si>
    <t xml:space="preserve"> 1/2569</t>
  </si>
  <si>
    <t xml:space="preserve"> 2/2569</t>
  </si>
  <si>
    <t xml:space="preserve"> 2/2568</t>
  </si>
  <si>
    <t xml:space="preserve"> 1/2568</t>
  </si>
  <si>
    <t>เลือกเรียนรายวิชาศึกษาทั่วไป 15 หน่วยกิต (กลุ่มวิชาใดก็ได้รายวิชาละ 3 หน่วยกิต ประเมินผลเป็น S/U)</t>
  </si>
  <si>
    <t>เรียนรายวิชาศึกษาทั่วไปกลุ่มพิเศษ 9  หน่วยกิต (ประเมินผลเป็นลำดับขั้น (เกรด))</t>
  </si>
  <si>
    <t>กลุ่มวิชาภาษาต่างประเทศ 15 หน่วยกิต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</si>
</sst>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"/>
  </numFmts>
  <fonts count="8">
    <font>
      <sz val="11"/>
      <color theme="1"/>
      <name val="Calibri"/>
      <family val="2"/>
      <charset val="222"/>
      <scheme val="minor"/>
    </font>
    <font>
      <b/>
      <sz val="13"/>
      <color theme="1"/>
      <name val="TH SarabunPSK"/>
      <family val="2"/>
    </font>
    <font>
      <b/>
      <sz val="14"/>
      <color theme="1"/>
      <name val="TH SarabunPSK"/>
      <family val="2"/>
    </font>
    <font>
      <b/>
      <sz val="12"/>
      <color theme="1"/>
      <name val="TH SarabunPSK"/>
      <family val="2"/>
    </font>
    <font>
      <b/>
      <sz val="13"/>
      <name val="TH SarabunPSK"/>
      <family val="2"/>
    </font>
    <font>
      <b/>
      <sz val="13"/>
      <color rgb="FFFF0000"/>
      <name val="TH SarabunPSK"/>
      <family val="2"/>
    </font>
    <font>
      <b/>
      <sz val="14"/>
      <name val="TH SarabunPSK"/>
      <family val="2"/>
    </font>
    <font>
      <sz val="11"/>
      <color theme="0"/>
      <name val="Calibri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2" fillId="0" borderId="1" xfId="0" quotePrefix="1" applyFont="1" applyBorder="1"/>
    <xf numFmtId="0" fontId="1" fillId="0" borderId="6" xfId="0" applyFont="1" applyBorder="1"/>
    <xf numFmtId="0" fontId="1" fillId="0" borderId="9" xfId="0" applyFont="1" applyBorder="1"/>
    <xf numFmtId="164" fontId="1" fillId="0" borderId="0" xfId="0" applyNumberFormat="1" applyFont="1"/>
    <xf numFmtId="0" fontId="1" fillId="0" borderId="9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 applyAlignment="1">
      <alignment horizontal="center"/>
    </xf>
    <xf numFmtId="0" fontId="1" fillId="0" borderId="13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164" fontId="1" fillId="0" borderId="10" xfId="0" applyNumberFormat="1" applyFont="1" applyBorder="1"/>
    <xf numFmtId="0" fontId="1" fillId="0" borderId="11" xfId="0" applyFont="1" applyBorder="1"/>
    <xf numFmtId="164" fontId="1" fillId="0" borderId="15" xfId="0" applyNumberFormat="1" applyFont="1" applyBorder="1" applyAlignment="1">
      <alignment horizontal="left"/>
    </xf>
    <xf numFmtId="0" fontId="1" fillId="0" borderId="14" xfId="0" applyFont="1" applyBorder="1"/>
    <xf numFmtId="164" fontId="1" fillId="0" borderId="16" xfId="0" applyNumberFormat="1" applyFont="1" applyBorder="1" applyAlignment="1">
      <alignment horizontal="left"/>
    </xf>
    <xf numFmtId="0" fontId="1" fillId="0" borderId="17" xfId="0" applyFont="1" applyBorder="1"/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19" xfId="0" applyFont="1" applyBorder="1"/>
    <xf numFmtId="0" fontId="1" fillId="0" borderId="18" xfId="0" applyFont="1" applyBorder="1"/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0" xfId="0" applyFont="1"/>
    <xf numFmtId="0" fontId="1" fillId="0" borderId="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2" borderId="16" xfId="0" applyNumberFormat="1" applyFont="1" applyFill="1" applyBorder="1" applyAlignment="1">
      <alignment horizontal="left"/>
    </xf>
    <xf numFmtId="0" fontId="1" fillId="2" borderId="17" xfId="0" applyFont="1" applyFill="1" applyBorder="1"/>
    <xf numFmtId="0" fontId="1" fillId="2" borderId="13" xfId="0" applyFont="1" applyFill="1" applyBorder="1" applyAlignment="1">
      <alignment horizontal="center"/>
    </xf>
    <xf numFmtId="0" fontId="1" fillId="2" borderId="13" xfId="0" applyFont="1" applyFill="1" applyBorder="1"/>
    <xf numFmtId="0" fontId="1" fillId="2" borderId="13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0" fontId="1" fillId="2" borderId="12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5" fillId="0" borderId="15" xfId="0" applyFont="1" applyBorder="1"/>
    <xf numFmtId="0" fontId="5" fillId="0" borderId="16" xfId="0" applyFont="1" applyBorder="1"/>
    <xf numFmtId="0" fontId="1" fillId="0" borderId="15" xfId="0" applyFont="1" applyBorder="1"/>
    <xf numFmtId="0" fontId="4" fillId="0" borderId="16" xfId="0" applyFont="1" applyBorder="1"/>
    <xf numFmtId="0" fontId="1" fillId="0" borderId="16" xfId="0" applyFont="1" applyBorder="1"/>
    <xf numFmtId="0" fontId="2" fillId="0" borderId="0" xfId="0" applyFont="1" applyAlignment="1">
      <alignment horizontal="center"/>
    </xf>
    <xf numFmtId="0" fontId="2" fillId="0" borderId="2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1" fillId="0" borderId="0" xfId="0" applyFont="1" applyFill="1"/>
    <xf numFmtId="0" fontId="1" fillId="0" borderId="9" xfId="0" applyFont="1" applyFill="1" applyBorder="1"/>
    <xf numFmtId="0" fontId="1" fillId="0" borderId="0" xfId="0" applyFont="1" applyFill="1" applyAlignment="1">
      <alignment vertical="top"/>
    </xf>
    <xf numFmtId="0" fontId="1" fillId="0" borderId="9" xfId="0" applyFont="1" applyFill="1" applyBorder="1" applyAlignment="1">
      <alignment vertical="top" wrapText="1"/>
    </xf>
    <xf numFmtId="164" fontId="1" fillId="0" borderId="0" xfId="0" applyNumberFormat="1" applyFont="1" applyAlignment="1">
      <alignment vertical="top"/>
    </xf>
    <xf numFmtId="164" fontId="1" fillId="0" borderId="16" xfId="0" applyNumberFormat="1" applyFont="1" applyFill="1" applyBorder="1" applyAlignment="1">
      <alignment horizontal="left"/>
    </xf>
    <xf numFmtId="0" fontId="1" fillId="0" borderId="17" xfId="0" applyFont="1" applyFill="1" applyBorder="1"/>
    <xf numFmtId="0" fontId="1" fillId="0" borderId="13" xfId="0" applyFont="1" applyFill="1" applyBorder="1" applyAlignment="1">
      <alignment horizontal="center"/>
    </xf>
    <xf numFmtId="0" fontId="1" fillId="0" borderId="13" xfId="0" applyFont="1" applyFill="1" applyBorder="1"/>
    <xf numFmtId="0" fontId="1" fillId="0" borderId="13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1" fillId="3" borderId="9" xfId="0" applyFont="1" applyFill="1" applyBorder="1"/>
    <xf numFmtId="0" fontId="1" fillId="3" borderId="12" xfId="0" applyFont="1" applyFill="1" applyBorder="1" applyAlignment="1">
      <alignment horizontal="center"/>
    </xf>
    <xf numFmtId="0" fontId="1" fillId="3" borderId="12" xfId="0" applyFont="1" applyFill="1" applyBorder="1"/>
    <xf numFmtId="0" fontId="1" fillId="3" borderId="12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left"/>
    </xf>
    <xf numFmtId="0" fontId="1" fillId="3" borderId="14" xfId="0" applyFont="1" applyFill="1" applyBorder="1"/>
    <xf numFmtId="0" fontId="1" fillId="0" borderId="12" xfId="0" applyFont="1" applyBorder="1" applyAlignment="1">
      <alignment horizontal="center" vertical="top"/>
    </xf>
    <xf numFmtId="0" fontId="1" fillId="0" borderId="12" xfId="0" applyFont="1" applyBorder="1" applyAlignment="1">
      <alignment vertical="top"/>
    </xf>
    <xf numFmtId="0" fontId="6" fillId="0" borderId="5" xfId="0" applyFont="1" applyBorder="1" applyAlignment="1">
      <alignment horizontal="center" vertical="center" wrapText="1"/>
    </xf>
    <xf numFmtId="0" fontId="4" fillId="0" borderId="4" xfId="0" applyFont="1" applyBorder="1"/>
    <xf numFmtId="0" fontId="4" fillId="0" borderId="13" xfId="0" applyFont="1" applyBorder="1"/>
    <xf numFmtId="0" fontId="4" fillId="0" borderId="12" xfId="0" applyFont="1" applyBorder="1"/>
    <xf numFmtId="0" fontId="4" fillId="3" borderId="12" xfId="0" applyFont="1" applyFill="1" applyBorder="1"/>
    <xf numFmtId="0" fontId="4" fillId="0" borderId="5" xfId="0" applyFont="1" applyBorder="1"/>
    <xf numFmtId="0" fontId="4" fillId="0" borderId="13" xfId="0" applyFont="1" applyFill="1" applyBorder="1"/>
    <xf numFmtId="0" fontId="4" fillId="0" borderId="12" xfId="0" applyFont="1" applyBorder="1" applyAlignment="1">
      <alignment vertical="top"/>
    </xf>
    <xf numFmtId="0" fontId="4" fillId="0" borderId="12" xfId="0" applyFont="1" applyFill="1" applyBorder="1"/>
    <xf numFmtId="0" fontId="7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0"/>
  <sheetViews>
    <sheetView topLeftCell="A28" zoomScale="120" zoomScaleNormal="120" workbookViewId="0">
      <selection activeCell="J60" sqref="J60"/>
    </sheetView>
  </sheetViews>
  <sheetFormatPr defaultRowHeight="15"/>
  <cols>
    <col min="1" max="1" width="3.140625" customWidth="1"/>
    <col min="2" max="3" width="3.42578125" customWidth="1"/>
    <col min="4" max="4" width="29" customWidth="1"/>
    <col min="5" max="5" width="23.5703125" bestFit="1" customWidth="1"/>
    <col min="6" max="6" width="7.42578125" bestFit="1" customWidth="1"/>
    <col min="7" max="8" width="7" customWidth="1"/>
    <col min="9" max="9" width="7.140625" bestFit="1" customWidth="1"/>
  </cols>
  <sheetData>
    <row r="1" spans="1:9" ht="18" customHeight="1">
      <c r="A1" s="65" t="s">
        <v>59</v>
      </c>
      <c r="B1" s="65"/>
      <c r="C1" s="65"/>
      <c r="D1" s="65"/>
      <c r="E1" s="65"/>
      <c r="F1" s="65"/>
      <c r="G1" s="65"/>
      <c r="H1" s="65"/>
      <c r="I1" s="65"/>
    </row>
    <row r="2" spans="1:9" ht="18" customHeight="1">
      <c r="A2" s="7"/>
      <c r="B2" s="7"/>
      <c r="C2" s="7"/>
      <c r="D2" s="7"/>
      <c r="E2" s="7"/>
      <c r="F2" s="7"/>
      <c r="G2" s="7"/>
      <c r="H2" s="7"/>
      <c r="I2" s="7"/>
    </row>
    <row r="3" spans="1:9" ht="20.100000000000001" customHeight="1">
      <c r="A3" s="6" t="s">
        <v>0</v>
      </c>
      <c r="B3" s="2"/>
      <c r="C3" s="2"/>
      <c r="D3" s="60"/>
      <c r="E3" s="36" t="s">
        <v>42</v>
      </c>
      <c r="F3" s="60"/>
      <c r="G3" s="62"/>
      <c r="H3" s="62"/>
      <c r="I3" s="62"/>
    </row>
    <row r="4" spans="1:9" ht="20.100000000000001" customHeight="1">
      <c r="A4" s="6" t="s">
        <v>1</v>
      </c>
      <c r="B4" s="2"/>
      <c r="C4" s="2"/>
      <c r="D4" s="61"/>
      <c r="E4" s="36" t="s">
        <v>64</v>
      </c>
      <c r="F4" s="63"/>
      <c r="G4" s="64"/>
      <c r="H4" s="64"/>
      <c r="I4" s="64"/>
    </row>
    <row r="5" spans="1:9" ht="18" customHeight="1">
      <c r="A5" s="2"/>
      <c r="B5" s="2"/>
      <c r="C5" s="2"/>
      <c r="D5" s="2"/>
      <c r="E5" s="2"/>
      <c r="F5" s="2"/>
      <c r="G5" s="2"/>
      <c r="H5" s="2"/>
      <c r="I5" s="2"/>
    </row>
    <row r="6" spans="1:9" ht="21.75">
      <c r="A6" s="66" t="s">
        <v>2</v>
      </c>
      <c r="B6" s="67"/>
      <c r="C6" s="67"/>
      <c r="D6" s="67"/>
      <c r="E6" s="68"/>
      <c r="F6" s="39" t="s">
        <v>12</v>
      </c>
      <c r="G6" s="69" t="s">
        <v>13</v>
      </c>
      <c r="H6" s="70"/>
      <c r="I6" s="37" t="s">
        <v>45</v>
      </c>
    </row>
    <row r="7" spans="1:9" ht="21.75">
      <c r="A7" s="56"/>
      <c r="B7" s="57"/>
      <c r="C7" s="57"/>
      <c r="D7" s="57"/>
      <c r="E7" s="58"/>
      <c r="F7" s="40"/>
      <c r="G7" s="90" t="s">
        <v>62</v>
      </c>
      <c r="H7" s="59" t="s">
        <v>63</v>
      </c>
      <c r="I7" s="38"/>
    </row>
    <row r="8" spans="1:9" ht="19.5" customHeight="1">
      <c r="A8" s="12" t="s">
        <v>3</v>
      </c>
      <c r="B8" s="6" t="s">
        <v>65</v>
      </c>
      <c r="C8" s="2"/>
      <c r="D8" s="2"/>
      <c r="E8" s="14"/>
      <c r="F8" s="8"/>
      <c r="G8" s="91"/>
      <c r="H8" s="8"/>
      <c r="I8" s="42"/>
    </row>
    <row r="9" spans="1:9" ht="20.100000000000001" customHeight="1">
      <c r="A9" s="3"/>
      <c r="B9" s="2"/>
      <c r="C9" s="2" t="s">
        <v>7</v>
      </c>
      <c r="D9" s="2"/>
      <c r="E9" s="14"/>
      <c r="F9" s="8"/>
      <c r="G9" s="91"/>
      <c r="H9" s="8"/>
      <c r="I9" s="42"/>
    </row>
    <row r="10" spans="1:9" ht="18.2" customHeight="1">
      <c r="A10" s="3"/>
      <c r="B10" s="2"/>
      <c r="C10" s="15">
        <v>1</v>
      </c>
      <c r="D10" s="2" t="s">
        <v>25</v>
      </c>
      <c r="E10" s="14"/>
      <c r="F10" s="22">
        <v>3</v>
      </c>
      <c r="G10" s="92" t="s">
        <v>66</v>
      </c>
      <c r="H10" s="23"/>
      <c r="I10" s="44" t="s">
        <v>48</v>
      </c>
    </row>
    <row r="11" spans="1:9" ht="18.2" customHeight="1">
      <c r="A11" s="3"/>
      <c r="B11" s="2"/>
      <c r="C11" s="15">
        <v>2</v>
      </c>
      <c r="D11" s="2" t="s">
        <v>26</v>
      </c>
      <c r="E11" s="14"/>
      <c r="F11" s="22">
        <v>3</v>
      </c>
      <c r="G11" s="92" t="s">
        <v>67</v>
      </c>
      <c r="H11" s="23"/>
      <c r="I11" s="44" t="s">
        <v>46</v>
      </c>
    </row>
    <row r="12" spans="1:9" ht="20.100000000000001" customHeight="1">
      <c r="A12" s="3"/>
      <c r="B12" s="2"/>
      <c r="C12" s="2" t="s">
        <v>8</v>
      </c>
      <c r="D12" s="2"/>
      <c r="E12" s="14"/>
      <c r="F12" s="9"/>
      <c r="G12" s="91"/>
      <c r="H12" s="8"/>
      <c r="I12" s="42"/>
    </row>
    <row r="13" spans="1:9" ht="18.2" customHeight="1">
      <c r="A13" s="3"/>
      <c r="B13" s="2"/>
      <c r="C13" s="15">
        <v>1</v>
      </c>
      <c r="D13" s="2" t="s">
        <v>24</v>
      </c>
      <c r="E13" s="14"/>
      <c r="F13" s="20">
        <v>3</v>
      </c>
      <c r="G13" s="93" t="s">
        <v>67</v>
      </c>
      <c r="H13" s="21"/>
      <c r="I13" s="43" t="s">
        <v>46</v>
      </c>
    </row>
    <row r="14" spans="1:9" ht="20.100000000000001" customHeight="1">
      <c r="A14" s="3"/>
      <c r="B14" s="2"/>
      <c r="C14" s="2" t="s">
        <v>9</v>
      </c>
      <c r="D14" s="2"/>
      <c r="E14" s="14"/>
      <c r="F14" s="9"/>
      <c r="G14" s="91"/>
      <c r="H14" s="8"/>
      <c r="I14" s="42"/>
    </row>
    <row r="15" spans="1:9" ht="20.100000000000001" customHeight="1">
      <c r="A15" s="3"/>
      <c r="B15" s="2"/>
      <c r="C15" s="15">
        <v>1</v>
      </c>
      <c r="D15" s="32" t="s">
        <v>47</v>
      </c>
      <c r="E15" s="29"/>
      <c r="F15" s="20">
        <v>3</v>
      </c>
      <c r="G15" s="93" t="s">
        <v>92</v>
      </c>
      <c r="H15" s="21"/>
      <c r="I15" s="43" t="s">
        <v>46</v>
      </c>
    </row>
    <row r="16" spans="1:9" ht="20.100000000000001" customHeight="1">
      <c r="A16" s="3"/>
      <c r="B16" s="2"/>
      <c r="C16" s="2" t="s">
        <v>10</v>
      </c>
      <c r="D16" s="34"/>
      <c r="E16" s="35"/>
      <c r="F16" s="9"/>
      <c r="G16" s="91"/>
      <c r="H16" s="8"/>
      <c r="I16" s="42"/>
    </row>
    <row r="17" spans="1:9" ht="20.100000000000001" customHeight="1">
      <c r="A17" s="3"/>
      <c r="B17" s="2"/>
      <c r="C17" s="15">
        <v>1</v>
      </c>
      <c r="D17" s="32" t="s">
        <v>50</v>
      </c>
      <c r="E17" s="29"/>
      <c r="F17" s="20">
        <v>3</v>
      </c>
      <c r="G17" s="93" t="s">
        <v>92</v>
      </c>
      <c r="H17" s="21"/>
      <c r="I17" s="43" t="s">
        <v>46</v>
      </c>
    </row>
    <row r="18" spans="1:9" ht="20.100000000000001" customHeight="1">
      <c r="A18" s="3"/>
      <c r="B18" s="2"/>
      <c r="C18" s="2" t="s">
        <v>72</v>
      </c>
      <c r="D18" s="2"/>
      <c r="E18" s="14"/>
      <c r="F18" s="9"/>
      <c r="G18" s="91"/>
      <c r="H18" s="8"/>
      <c r="I18" s="42"/>
    </row>
    <row r="19" spans="1:9" ht="18.2" customHeight="1">
      <c r="A19" s="3"/>
      <c r="B19" s="2"/>
      <c r="C19" s="15">
        <v>1</v>
      </c>
      <c r="D19" s="32" t="s">
        <v>51</v>
      </c>
      <c r="E19" s="29"/>
      <c r="F19" s="20">
        <v>3</v>
      </c>
      <c r="G19" s="93" t="s">
        <v>67</v>
      </c>
      <c r="H19" s="21"/>
      <c r="I19" s="43" t="s">
        <v>46</v>
      </c>
    </row>
    <row r="20" spans="1:9" ht="18.2" customHeight="1">
      <c r="A20" s="3"/>
      <c r="B20" s="2"/>
      <c r="C20" s="15">
        <v>2</v>
      </c>
      <c r="D20" s="33" t="s">
        <v>52</v>
      </c>
      <c r="E20" s="31"/>
      <c r="F20" s="22">
        <v>3</v>
      </c>
      <c r="G20" s="92" t="s">
        <v>68</v>
      </c>
      <c r="H20" s="23"/>
      <c r="I20" s="44" t="s">
        <v>46</v>
      </c>
    </row>
    <row r="21" spans="1:9" ht="20.100000000000001" customHeight="1">
      <c r="A21" s="3"/>
      <c r="B21" s="2"/>
      <c r="C21" s="15">
        <v>1</v>
      </c>
      <c r="D21" s="86"/>
      <c r="E21" s="87"/>
      <c r="F21" s="83">
        <v>3</v>
      </c>
      <c r="G21" s="94" t="s">
        <v>71</v>
      </c>
      <c r="H21" s="84"/>
      <c r="I21" s="85"/>
    </row>
    <row r="22" spans="1:9" ht="20.100000000000001" customHeight="1">
      <c r="A22" s="3"/>
      <c r="B22" s="2"/>
      <c r="C22" s="2" t="s">
        <v>11</v>
      </c>
      <c r="D22" s="2"/>
      <c r="E22" s="14"/>
      <c r="F22" s="9"/>
      <c r="G22" s="91"/>
      <c r="H22" s="8"/>
      <c r="I22" s="42"/>
    </row>
    <row r="23" spans="1:9" ht="18.2" customHeight="1">
      <c r="A23" s="3"/>
      <c r="B23" s="2"/>
      <c r="C23" s="15">
        <v>1</v>
      </c>
      <c r="D23" s="1" t="s">
        <v>19</v>
      </c>
      <c r="E23" s="14"/>
      <c r="F23" s="20">
        <v>3</v>
      </c>
      <c r="G23" s="93" t="s">
        <v>67</v>
      </c>
      <c r="H23" s="21"/>
      <c r="I23" s="43" t="s">
        <v>46</v>
      </c>
    </row>
    <row r="24" spans="1:9" ht="18.2" customHeight="1">
      <c r="A24" s="3"/>
      <c r="B24" s="2"/>
      <c r="C24" s="15">
        <v>2</v>
      </c>
      <c r="D24" s="1" t="s">
        <v>20</v>
      </c>
      <c r="E24" s="16" t="s">
        <v>15</v>
      </c>
      <c r="F24" s="22">
        <v>3</v>
      </c>
      <c r="G24" s="92" t="s">
        <v>66</v>
      </c>
      <c r="H24" s="23"/>
      <c r="I24" s="44" t="s">
        <v>46</v>
      </c>
    </row>
    <row r="25" spans="1:9" ht="18.2" customHeight="1">
      <c r="A25" s="3"/>
      <c r="B25" s="2"/>
      <c r="C25" s="15">
        <v>3</v>
      </c>
      <c r="D25" s="1" t="s">
        <v>21</v>
      </c>
      <c r="E25" s="16" t="s">
        <v>16</v>
      </c>
      <c r="F25" s="22">
        <v>3</v>
      </c>
      <c r="G25" s="92" t="s">
        <v>69</v>
      </c>
      <c r="H25" s="23"/>
      <c r="I25" s="44" t="s">
        <v>46</v>
      </c>
    </row>
    <row r="26" spans="1:9" ht="18.2" customHeight="1">
      <c r="A26" s="3"/>
      <c r="B26" s="2"/>
      <c r="C26" s="15">
        <v>4</v>
      </c>
      <c r="D26" s="1" t="s">
        <v>22</v>
      </c>
      <c r="E26" s="16" t="s">
        <v>17</v>
      </c>
      <c r="F26" s="22">
        <v>3</v>
      </c>
      <c r="G26" s="92" t="s">
        <v>68</v>
      </c>
      <c r="H26" s="23"/>
      <c r="I26" s="44" t="s">
        <v>46</v>
      </c>
    </row>
    <row r="27" spans="1:9" ht="18.2" customHeight="1">
      <c r="A27" s="3"/>
      <c r="B27" s="2"/>
      <c r="C27" s="15">
        <v>5</v>
      </c>
      <c r="D27" s="1" t="s">
        <v>23</v>
      </c>
      <c r="E27" s="16" t="s">
        <v>18</v>
      </c>
      <c r="F27" s="22">
        <v>3</v>
      </c>
      <c r="G27" s="92" t="s">
        <v>70</v>
      </c>
      <c r="H27" s="23"/>
      <c r="I27" s="44" t="s">
        <v>46</v>
      </c>
    </row>
    <row r="28" spans="1:9" ht="20.100000000000001" customHeight="1">
      <c r="A28" s="12" t="s">
        <v>4</v>
      </c>
      <c r="B28" s="6" t="s">
        <v>73</v>
      </c>
      <c r="C28" s="2"/>
      <c r="D28" s="2"/>
      <c r="E28" s="14"/>
      <c r="F28" s="9"/>
      <c r="G28" s="91"/>
      <c r="H28" s="8"/>
      <c r="I28" s="42"/>
    </row>
    <row r="29" spans="1:9" ht="20.100000000000001" customHeight="1">
      <c r="A29" s="3"/>
      <c r="B29" s="1">
        <v>2.1</v>
      </c>
      <c r="C29" s="2" t="s">
        <v>74</v>
      </c>
      <c r="D29" s="2"/>
      <c r="E29" s="14"/>
      <c r="F29" s="9"/>
      <c r="G29" s="91"/>
      <c r="H29" s="8"/>
      <c r="I29" s="42"/>
    </row>
    <row r="30" spans="1:9" ht="20.100000000000001" customHeight="1">
      <c r="A30" s="3"/>
      <c r="B30" s="2"/>
      <c r="C30" s="2" t="s">
        <v>75</v>
      </c>
      <c r="D30" s="2"/>
      <c r="E30" s="14"/>
      <c r="F30" s="9"/>
      <c r="G30" s="91"/>
      <c r="H30" s="8"/>
      <c r="I30" s="42"/>
    </row>
    <row r="31" spans="1:9" ht="18.2" customHeight="1">
      <c r="A31" s="3"/>
      <c r="B31" s="2"/>
      <c r="C31" s="15">
        <v>1</v>
      </c>
      <c r="D31" s="2" t="s">
        <v>27</v>
      </c>
      <c r="E31" s="17"/>
      <c r="F31" s="20">
        <v>4</v>
      </c>
      <c r="G31" s="93" t="s">
        <v>67</v>
      </c>
      <c r="H31" s="21"/>
      <c r="I31" s="43" t="s">
        <v>48</v>
      </c>
    </row>
    <row r="32" spans="1:9" ht="18.2" customHeight="1">
      <c r="A32" s="3"/>
      <c r="B32" s="2"/>
      <c r="C32" s="15">
        <v>2</v>
      </c>
      <c r="D32" s="2" t="s">
        <v>28</v>
      </c>
      <c r="E32" s="14" t="s">
        <v>30</v>
      </c>
      <c r="F32" s="22">
        <v>4</v>
      </c>
      <c r="G32" s="92" t="s">
        <v>66</v>
      </c>
      <c r="H32" s="23"/>
      <c r="I32" s="44" t="s">
        <v>46</v>
      </c>
    </row>
    <row r="33" spans="1:9" ht="18.2" customHeight="1">
      <c r="A33" s="3"/>
      <c r="B33" s="2"/>
      <c r="C33" s="15">
        <v>3</v>
      </c>
      <c r="D33" s="2" t="s">
        <v>29</v>
      </c>
      <c r="E33" s="14" t="s">
        <v>77</v>
      </c>
      <c r="F33" s="22">
        <v>4</v>
      </c>
      <c r="G33" s="92" t="s">
        <v>69</v>
      </c>
      <c r="H33" s="23"/>
      <c r="I33" s="44" t="s">
        <v>46</v>
      </c>
    </row>
    <row r="34" spans="1:9" ht="18.2" customHeight="1">
      <c r="A34" s="3"/>
      <c r="B34" s="2"/>
      <c r="C34" s="15">
        <v>4</v>
      </c>
      <c r="D34" s="2" t="s">
        <v>58</v>
      </c>
      <c r="E34" s="14" t="s">
        <v>31</v>
      </c>
      <c r="F34" s="22">
        <v>4</v>
      </c>
      <c r="G34" s="92" t="s">
        <v>68</v>
      </c>
      <c r="H34" s="23"/>
      <c r="I34" s="44" t="s">
        <v>46</v>
      </c>
    </row>
    <row r="35" spans="1:9" ht="18.2" customHeight="1">
      <c r="A35" s="3"/>
      <c r="B35" s="2"/>
      <c r="C35" s="15">
        <v>5</v>
      </c>
      <c r="D35" s="2" t="s">
        <v>93</v>
      </c>
      <c r="E35" s="14" t="s">
        <v>76</v>
      </c>
      <c r="F35" s="22">
        <v>3</v>
      </c>
      <c r="G35" s="92" t="s">
        <v>70</v>
      </c>
      <c r="H35" s="23"/>
      <c r="I35" s="44" t="s">
        <v>46</v>
      </c>
    </row>
    <row r="36" spans="1:9" ht="5.0999999999999996" customHeight="1">
      <c r="A36" s="13"/>
      <c r="B36" s="18"/>
      <c r="C36" s="26"/>
      <c r="D36" s="18"/>
      <c r="E36" s="27"/>
      <c r="F36" s="11"/>
      <c r="G36" s="95"/>
      <c r="H36" s="10"/>
      <c r="I36" s="45"/>
    </row>
    <row r="37" spans="1:9" ht="17.25" customHeight="1">
      <c r="A37" s="3"/>
      <c r="B37" s="2"/>
      <c r="C37" s="2" t="s">
        <v>78</v>
      </c>
      <c r="D37" s="2"/>
      <c r="E37" s="14"/>
      <c r="F37" s="9"/>
      <c r="G37" s="91"/>
      <c r="H37" s="8"/>
      <c r="I37" s="42"/>
    </row>
    <row r="38" spans="1:9" ht="17.25" customHeight="1">
      <c r="A38" s="3"/>
      <c r="B38" s="2"/>
      <c r="C38" s="15">
        <v>1</v>
      </c>
      <c r="D38" s="2" t="s">
        <v>32</v>
      </c>
      <c r="E38" s="17"/>
      <c r="F38" s="20">
        <v>3</v>
      </c>
      <c r="G38" s="93" t="s">
        <v>67</v>
      </c>
      <c r="H38" s="21"/>
      <c r="I38" s="43" t="s">
        <v>49</v>
      </c>
    </row>
    <row r="39" spans="1:9" ht="17.25" customHeight="1">
      <c r="A39" s="3"/>
      <c r="B39" s="2"/>
      <c r="C39" s="15">
        <v>2</v>
      </c>
      <c r="D39" s="2" t="s">
        <v>33</v>
      </c>
      <c r="E39" s="14" t="s">
        <v>34</v>
      </c>
      <c r="F39" s="22">
        <v>4</v>
      </c>
      <c r="G39" s="92" t="s">
        <v>66</v>
      </c>
      <c r="H39" s="23"/>
      <c r="I39" s="44" t="s">
        <v>46</v>
      </c>
    </row>
    <row r="40" spans="1:9" ht="17.25" customHeight="1">
      <c r="A40" s="3"/>
      <c r="B40" s="2"/>
      <c r="C40" s="15">
        <v>3</v>
      </c>
      <c r="D40" s="2" t="s">
        <v>35</v>
      </c>
      <c r="E40" s="14" t="s">
        <v>34</v>
      </c>
      <c r="F40" s="22">
        <v>4</v>
      </c>
      <c r="G40" s="92" t="s">
        <v>66</v>
      </c>
      <c r="H40" s="23"/>
      <c r="I40" s="44" t="s">
        <v>49</v>
      </c>
    </row>
    <row r="41" spans="1:9" ht="17.25" customHeight="1">
      <c r="A41" s="3"/>
      <c r="B41" s="2"/>
      <c r="C41" s="15">
        <v>4</v>
      </c>
      <c r="D41" s="2" t="s">
        <v>36</v>
      </c>
      <c r="E41" s="14" t="s">
        <v>37</v>
      </c>
      <c r="F41" s="22">
        <v>4</v>
      </c>
      <c r="G41" s="92" t="s">
        <v>69</v>
      </c>
      <c r="H41" s="23"/>
      <c r="I41" s="44" t="s">
        <v>46</v>
      </c>
    </row>
    <row r="42" spans="1:9" ht="17.25" customHeight="1">
      <c r="A42" s="3"/>
      <c r="B42" s="2"/>
      <c r="C42" s="15">
        <v>5</v>
      </c>
      <c r="D42" s="2" t="s">
        <v>38</v>
      </c>
      <c r="E42" s="14" t="s">
        <v>39</v>
      </c>
      <c r="F42" s="22">
        <v>4</v>
      </c>
      <c r="G42" s="92" t="s">
        <v>69</v>
      </c>
      <c r="H42" s="23"/>
      <c r="I42" s="44" t="s">
        <v>46</v>
      </c>
    </row>
    <row r="43" spans="1:9" ht="17.25" customHeight="1">
      <c r="A43" s="3"/>
      <c r="B43" s="2"/>
      <c r="C43" s="15">
        <v>6</v>
      </c>
      <c r="D43" s="71" t="s">
        <v>79</v>
      </c>
      <c r="E43" s="72" t="s">
        <v>80</v>
      </c>
      <c r="F43" s="22">
        <v>3</v>
      </c>
      <c r="G43" s="92" t="s">
        <v>69</v>
      </c>
      <c r="H43" s="23"/>
      <c r="I43" s="44" t="s">
        <v>49</v>
      </c>
    </row>
    <row r="44" spans="1:9" ht="17.25" customHeight="1">
      <c r="A44" s="3"/>
      <c r="B44" s="2"/>
      <c r="C44" s="15">
        <v>7</v>
      </c>
      <c r="D44" s="71" t="s">
        <v>81</v>
      </c>
      <c r="E44" s="72" t="s">
        <v>82</v>
      </c>
      <c r="F44" s="22">
        <v>3</v>
      </c>
      <c r="G44" s="93" t="s">
        <v>70</v>
      </c>
      <c r="H44" s="23"/>
      <c r="I44" s="44" t="s">
        <v>46</v>
      </c>
    </row>
    <row r="45" spans="1:9" ht="17.25" customHeight="1">
      <c r="A45" s="3"/>
      <c r="B45" s="2"/>
      <c r="C45" s="15">
        <v>8</v>
      </c>
      <c r="D45" s="71" t="s">
        <v>83</v>
      </c>
      <c r="E45" s="72" t="s">
        <v>82</v>
      </c>
      <c r="F45" s="78">
        <v>3</v>
      </c>
      <c r="G45" s="96" t="s">
        <v>92</v>
      </c>
      <c r="H45" s="79"/>
      <c r="I45" s="44" t="s">
        <v>49</v>
      </c>
    </row>
    <row r="46" spans="1:9" ht="17.25" customHeight="1">
      <c r="A46" s="3"/>
      <c r="B46" s="2"/>
      <c r="C46" s="15">
        <v>9</v>
      </c>
      <c r="D46" s="71" t="s">
        <v>84</v>
      </c>
      <c r="E46" s="72" t="s">
        <v>85</v>
      </c>
      <c r="F46" s="22">
        <v>3</v>
      </c>
      <c r="G46" s="96" t="s">
        <v>92</v>
      </c>
      <c r="H46" s="23"/>
      <c r="I46" s="44" t="s">
        <v>46</v>
      </c>
    </row>
    <row r="47" spans="1:9" ht="17.25" customHeight="1">
      <c r="A47" s="3"/>
      <c r="B47" s="2"/>
      <c r="C47" s="2" t="s">
        <v>86</v>
      </c>
      <c r="D47" s="2"/>
      <c r="E47" s="14"/>
      <c r="F47" s="9"/>
      <c r="G47" s="91"/>
      <c r="H47" s="8"/>
      <c r="I47" s="42"/>
    </row>
    <row r="48" spans="1:9" ht="39">
      <c r="A48" s="3"/>
      <c r="B48" s="2"/>
      <c r="C48" s="75">
        <v>1</v>
      </c>
      <c r="D48" s="73" t="s">
        <v>87</v>
      </c>
      <c r="E48" s="74" t="s">
        <v>88</v>
      </c>
      <c r="F48" s="88">
        <v>3</v>
      </c>
      <c r="G48" s="97" t="s">
        <v>70</v>
      </c>
      <c r="H48" s="89"/>
      <c r="I48" s="88" t="s">
        <v>46</v>
      </c>
    </row>
    <row r="49" spans="1:9" ht="17.25" customHeight="1">
      <c r="A49" s="3"/>
      <c r="B49" s="2"/>
      <c r="C49" s="15">
        <v>2</v>
      </c>
      <c r="D49" s="5" t="s">
        <v>44</v>
      </c>
      <c r="E49" s="14"/>
      <c r="F49" s="22">
        <v>3</v>
      </c>
      <c r="G49" s="92" t="s">
        <v>67</v>
      </c>
      <c r="H49" s="23"/>
      <c r="I49" s="44" t="s">
        <v>46</v>
      </c>
    </row>
    <row r="50" spans="1:9" ht="18" customHeight="1">
      <c r="A50" s="3"/>
      <c r="B50" s="1">
        <v>2.2000000000000002</v>
      </c>
      <c r="C50" s="2" t="s">
        <v>89</v>
      </c>
      <c r="D50" s="2"/>
      <c r="E50" s="14"/>
      <c r="F50" s="9"/>
      <c r="G50" s="91"/>
      <c r="H50" s="8"/>
      <c r="I50" s="42"/>
    </row>
    <row r="51" spans="1:9" ht="17.25" customHeight="1">
      <c r="A51" s="3"/>
      <c r="B51" s="2"/>
      <c r="C51" s="15">
        <v>1</v>
      </c>
      <c r="D51" s="28" t="s">
        <v>94</v>
      </c>
      <c r="E51" s="29"/>
      <c r="F51" s="20">
        <v>3</v>
      </c>
      <c r="G51" s="93" t="s">
        <v>69</v>
      </c>
      <c r="H51" s="21"/>
      <c r="I51" s="43" t="s">
        <v>46</v>
      </c>
    </row>
    <row r="52" spans="1:9" ht="17.25" customHeight="1">
      <c r="A52" s="3"/>
      <c r="B52" s="2"/>
      <c r="C52" s="15">
        <v>2</v>
      </c>
      <c r="D52" s="30" t="s">
        <v>40</v>
      </c>
      <c r="E52" s="31"/>
      <c r="F52" s="22">
        <v>3</v>
      </c>
      <c r="G52" s="92" t="s">
        <v>68</v>
      </c>
      <c r="H52" s="23"/>
      <c r="I52" s="44" t="s">
        <v>46</v>
      </c>
    </row>
    <row r="53" spans="1:9" ht="17.25" customHeight="1">
      <c r="A53" s="3"/>
      <c r="B53" s="2"/>
      <c r="C53" s="15">
        <v>3</v>
      </c>
      <c r="D53" s="76" t="s">
        <v>95</v>
      </c>
      <c r="E53" s="77"/>
      <c r="F53" s="78">
        <v>3</v>
      </c>
      <c r="G53" s="92" t="s">
        <v>68</v>
      </c>
      <c r="H53" s="79"/>
      <c r="I53" s="80"/>
    </row>
    <row r="54" spans="1:9" ht="17.25" customHeight="1">
      <c r="A54" s="3"/>
      <c r="B54" s="2"/>
      <c r="C54" s="15">
        <v>4</v>
      </c>
      <c r="D54" s="28" t="s">
        <v>96</v>
      </c>
      <c r="E54" s="29"/>
      <c r="F54" s="20">
        <v>3</v>
      </c>
      <c r="G54" s="93" t="s">
        <v>70</v>
      </c>
      <c r="H54" s="21"/>
      <c r="I54" s="43" t="s">
        <v>49</v>
      </c>
    </row>
    <row r="55" spans="1:9" ht="17.25" customHeight="1">
      <c r="A55" s="3"/>
      <c r="B55" s="2"/>
      <c r="C55" s="15">
        <v>5</v>
      </c>
      <c r="D55" s="28" t="s">
        <v>53</v>
      </c>
      <c r="E55" s="29"/>
      <c r="F55" s="20">
        <v>3</v>
      </c>
      <c r="G55" s="93" t="s">
        <v>70</v>
      </c>
      <c r="H55" s="21"/>
      <c r="I55" s="43" t="s">
        <v>49</v>
      </c>
    </row>
    <row r="56" spans="1:9" ht="17.25" customHeight="1">
      <c r="A56" s="3"/>
      <c r="B56" s="2"/>
      <c r="C56" s="15">
        <v>6</v>
      </c>
      <c r="D56" s="28" t="s">
        <v>97</v>
      </c>
      <c r="E56" s="29"/>
      <c r="F56" s="20">
        <v>3</v>
      </c>
      <c r="G56" s="93" t="s">
        <v>92</v>
      </c>
      <c r="H56" s="21"/>
      <c r="I56" s="43" t="s">
        <v>46</v>
      </c>
    </row>
    <row r="57" spans="1:9" ht="17.25" customHeight="1">
      <c r="A57" s="3"/>
      <c r="B57" s="2"/>
      <c r="C57" s="15">
        <v>7</v>
      </c>
      <c r="D57" s="76" t="s">
        <v>54</v>
      </c>
      <c r="E57" s="77"/>
      <c r="F57" s="78">
        <v>3</v>
      </c>
      <c r="G57" s="98" t="s">
        <v>92</v>
      </c>
      <c r="H57" s="79"/>
      <c r="I57" s="80" t="s">
        <v>46</v>
      </c>
    </row>
    <row r="58" spans="1:9" ht="18" customHeight="1">
      <c r="A58" s="3"/>
      <c r="B58" s="2"/>
      <c r="C58" s="15">
        <v>8</v>
      </c>
      <c r="D58" s="47" t="s">
        <v>99</v>
      </c>
      <c r="E58" s="48"/>
      <c r="F58" s="49">
        <v>3</v>
      </c>
      <c r="G58" s="50" t="s">
        <v>91</v>
      </c>
      <c r="H58" s="50"/>
      <c r="I58" s="51"/>
    </row>
    <row r="59" spans="1:9" ht="17.25" customHeight="1">
      <c r="A59" s="3"/>
      <c r="B59" s="2"/>
      <c r="C59" s="15">
        <v>9</v>
      </c>
      <c r="D59" s="47" t="s">
        <v>98</v>
      </c>
      <c r="E59" s="48"/>
      <c r="F59" s="49">
        <v>3</v>
      </c>
      <c r="G59" s="50" t="s">
        <v>91</v>
      </c>
      <c r="H59" s="50"/>
      <c r="I59" s="51"/>
    </row>
    <row r="60" spans="1:9" ht="18" customHeight="1">
      <c r="A60" s="3"/>
      <c r="B60" s="1">
        <v>2.2999999999999998</v>
      </c>
      <c r="C60" s="2" t="s">
        <v>5</v>
      </c>
      <c r="D60" s="2"/>
      <c r="E60" s="14"/>
      <c r="F60" s="9"/>
      <c r="G60" s="8"/>
      <c r="H60" s="8"/>
      <c r="I60" s="42"/>
    </row>
    <row r="61" spans="1:9" ht="17.25" customHeight="1">
      <c r="A61" s="3"/>
      <c r="B61" s="2"/>
      <c r="C61" s="2"/>
      <c r="D61" s="81" t="s">
        <v>90</v>
      </c>
      <c r="E61" s="82"/>
      <c r="F61" s="83">
        <v>3</v>
      </c>
      <c r="G61" s="84" t="s">
        <v>71</v>
      </c>
      <c r="H61" s="84"/>
      <c r="I61" s="85"/>
    </row>
    <row r="62" spans="1:9" ht="17.25" customHeight="1">
      <c r="A62" s="12" t="s">
        <v>6</v>
      </c>
      <c r="B62" s="6" t="s">
        <v>43</v>
      </c>
      <c r="C62" s="2"/>
      <c r="D62" s="2"/>
      <c r="E62" s="14"/>
      <c r="F62" s="9"/>
      <c r="G62" s="8"/>
      <c r="H62" s="8"/>
      <c r="I62" s="42"/>
    </row>
    <row r="63" spans="1:9" ht="17.25" customHeight="1">
      <c r="A63" s="3"/>
      <c r="B63" s="2"/>
      <c r="C63" s="15">
        <v>1</v>
      </c>
      <c r="D63" s="32" t="s">
        <v>56</v>
      </c>
      <c r="E63" s="29"/>
      <c r="F63" s="20">
        <v>3</v>
      </c>
      <c r="G63" s="21" t="s">
        <v>68</v>
      </c>
      <c r="H63" s="21"/>
      <c r="I63" s="43" t="s">
        <v>46</v>
      </c>
    </row>
    <row r="64" spans="1:9" ht="17.25" customHeight="1">
      <c r="A64" s="3"/>
      <c r="B64" s="2"/>
      <c r="C64" s="15">
        <v>3</v>
      </c>
      <c r="D64" s="33" t="s">
        <v>57</v>
      </c>
      <c r="E64" s="31"/>
      <c r="F64" s="20">
        <v>1</v>
      </c>
      <c r="G64" s="21" t="s">
        <v>70</v>
      </c>
      <c r="H64" s="21"/>
      <c r="I64" s="43" t="s">
        <v>46</v>
      </c>
    </row>
    <row r="65" spans="1:10" ht="17.25" customHeight="1">
      <c r="A65" s="3"/>
      <c r="B65" s="2"/>
      <c r="C65" s="15">
        <v>5</v>
      </c>
      <c r="D65" s="52" t="s">
        <v>55</v>
      </c>
      <c r="E65" s="48"/>
      <c r="F65" s="53">
        <v>2</v>
      </c>
      <c r="G65" s="54" t="s">
        <v>91</v>
      </c>
      <c r="H65" s="54"/>
      <c r="I65" s="55"/>
    </row>
    <row r="66" spans="1:10" ht="17.25" customHeight="1">
      <c r="A66" s="3"/>
      <c r="B66" s="2"/>
      <c r="C66" s="15"/>
      <c r="D66" s="1"/>
      <c r="E66" s="14"/>
      <c r="F66" s="9"/>
      <c r="G66" s="8"/>
      <c r="H66" s="8"/>
      <c r="I66" s="42"/>
    </row>
    <row r="67" spans="1:10" ht="17.25" customHeight="1">
      <c r="A67" s="13"/>
      <c r="B67" s="18"/>
      <c r="C67" s="18"/>
      <c r="D67" s="18"/>
      <c r="E67" s="19" t="s">
        <v>14</v>
      </c>
      <c r="F67" s="24">
        <f>SUM(F10:F65)</f>
        <v>131</v>
      </c>
      <c r="G67" s="25"/>
      <c r="H67" s="25"/>
      <c r="I67" s="46"/>
      <c r="J67" s="99">
        <f>SUM(F10:F65)-SUM(F21+F58+F59+F61+F65)</f>
        <v>117</v>
      </c>
    </row>
    <row r="68" spans="1:10" ht="5.0999999999999996" customHeight="1">
      <c r="A68" s="2"/>
      <c r="B68" s="2"/>
      <c r="C68" s="2"/>
      <c r="D68" s="2"/>
      <c r="E68" s="4"/>
      <c r="F68" s="4"/>
      <c r="G68" s="2"/>
      <c r="H68" s="2"/>
      <c r="I68" s="2"/>
    </row>
    <row r="69" spans="1:10" ht="18" customHeight="1">
      <c r="A69" s="2" t="s">
        <v>41</v>
      </c>
      <c r="B69" s="2"/>
      <c r="C69" s="2"/>
      <c r="D69" s="41" t="s">
        <v>60</v>
      </c>
      <c r="E69" s="4"/>
      <c r="F69" s="4"/>
      <c r="G69" s="2"/>
      <c r="H69" s="2"/>
      <c r="I69" s="2"/>
    </row>
    <row r="70" spans="1:10" ht="18" customHeight="1">
      <c r="A70" s="2"/>
      <c r="B70" s="2"/>
      <c r="C70" s="2"/>
      <c r="D70" s="41" t="s">
        <v>61</v>
      </c>
      <c r="E70" s="4"/>
      <c r="F70" s="4"/>
      <c r="G70" s="2"/>
      <c r="H70" s="2"/>
      <c r="I70" s="2"/>
    </row>
  </sheetData>
  <mergeCells count="3">
    <mergeCell ref="A1:I1"/>
    <mergeCell ref="A6:E6"/>
    <mergeCell ref="G6:H6"/>
  </mergeCells>
  <printOptions horizontalCentered="1" gridLines="1"/>
  <pageMargins left="0.31496062992125984" right="0.31496062992125984" top="0.9055118110236221" bottom="0.9055118110236221" header="0.31496062992125984" footer="0.31496062992125984"/>
  <pageSetup paperSize="9" orientation="portrait" r:id="rId1"/>
  <headerFooter>
    <oddHeader>&amp;C&amp;"-,Bold"&amp;14&amp;KFF0000ตัวอย่าง</oddHeader>
    <oddFooter>&amp;C&amp;KFF0000หมายเหตุ: นิสิตอาจใช้แบบฟอร์มนี้ หรือไฟล์ตรวจสำเร็จการศึกษาที่พิมพ์ออกจากระบบของหน่วยทะเบียนก็ได้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FD9E1-54F8-4E88-BF93-6B7DC9944A76}">
  <dimension ref="A1:J67"/>
  <sheetViews>
    <sheetView tabSelected="1" zoomScale="120" zoomScaleNormal="120" workbookViewId="0">
      <selection activeCell="K59" sqref="K59"/>
    </sheetView>
  </sheetViews>
  <sheetFormatPr defaultRowHeight="15"/>
  <cols>
    <col min="1" max="1" width="3.140625" customWidth="1"/>
    <col min="2" max="3" width="3.42578125" customWidth="1"/>
    <col min="4" max="4" width="29" customWidth="1"/>
    <col min="5" max="5" width="23.5703125" bestFit="1" customWidth="1"/>
    <col min="6" max="6" width="7.42578125" bestFit="1" customWidth="1"/>
    <col min="7" max="8" width="7" customWidth="1"/>
    <col min="9" max="9" width="7.140625" bestFit="1" customWidth="1"/>
  </cols>
  <sheetData>
    <row r="1" spans="1:9" ht="18" customHeight="1">
      <c r="A1" s="65" t="s">
        <v>59</v>
      </c>
      <c r="B1" s="65"/>
      <c r="C1" s="65"/>
      <c r="D1" s="65"/>
      <c r="E1" s="65"/>
      <c r="F1" s="65"/>
      <c r="G1" s="65"/>
      <c r="H1" s="65"/>
      <c r="I1" s="65"/>
    </row>
    <row r="2" spans="1:9" ht="18" customHeight="1">
      <c r="A2" s="7"/>
      <c r="B2" s="7"/>
      <c r="C2" s="7"/>
      <c r="D2" s="7"/>
      <c r="E2" s="7"/>
      <c r="F2" s="7"/>
      <c r="G2" s="7"/>
      <c r="H2" s="7"/>
      <c r="I2" s="7"/>
    </row>
    <row r="3" spans="1:9" ht="20.100000000000001" customHeight="1">
      <c r="A3" s="6" t="s">
        <v>0</v>
      </c>
      <c r="B3" s="2"/>
      <c r="C3" s="2"/>
      <c r="D3" s="60"/>
      <c r="E3" s="36" t="s">
        <v>42</v>
      </c>
      <c r="F3" s="60"/>
      <c r="G3" s="62"/>
      <c r="H3" s="62"/>
      <c r="I3" s="62"/>
    </row>
    <row r="4" spans="1:9" ht="20.100000000000001" customHeight="1">
      <c r="A4" s="6" t="s">
        <v>1</v>
      </c>
      <c r="B4" s="2"/>
      <c r="C4" s="2"/>
      <c r="D4" s="61"/>
      <c r="E4" s="36" t="s">
        <v>64</v>
      </c>
      <c r="F4" s="63"/>
      <c r="G4" s="64"/>
      <c r="H4" s="64"/>
      <c r="I4" s="64"/>
    </row>
    <row r="5" spans="1:9" ht="18" customHeight="1">
      <c r="A5" s="2"/>
      <c r="B5" s="2"/>
      <c r="C5" s="2"/>
      <c r="D5" s="2"/>
      <c r="E5" s="2"/>
      <c r="F5" s="2"/>
      <c r="G5" s="2"/>
      <c r="H5" s="2"/>
      <c r="I5" s="2"/>
    </row>
    <row r="6" spans="1:9" ht="21.75">
      <c r="A6" s="66" t="s">
        <v>2</v>
      </c>
      <c r="B6" s="67"/>
      <c r="C6" s="67"/>
      <c r="D6" s="67"/>
      <c r="E6" s="68"/>
      <c r="F6" s="39" t="s">
        <v>12</v>
      </c>
      <c r="G6" s="69" t="s">
        <v>13</v>
      </c>
      <c r="H6" s="70"/>
      <c r="I6" s="37" t="s">
        <v>45</v>
      </c>
    </row>
    <row r="7" spans="1:9" ht="21.75">
      <c r="A7" s="56"/>
      <c r="B7" s="57"/>
      <c r="C7" s="57"/>
      <c r="D7" s="57"/>
      <c r="E7" s="58"/>
      <c r="F7" s="40"/>
      <c r="G7" s="59" t="s">
        <v>62</v>
      </c>
      <c r="H7" s="59" t="s">
        <v>63</v>
      </c>
      <c r="I7" s="38"/>
    </row>
    <row r="8" spans="1:9" ht="19.5" customHeight="1">
      <c r="A8" s="12" t="s">
        <v>3</v>
      </c>
      <c r="B8" s="6" t="s">
        <v>65</v>
      </c>
      <c r="C8" s="2"/>
      <c r="D8" s="2"/>
      <c r="E8" s="14"/>
      <c r="F8" s="8"/>
      <c r="G8" s="8"/>
      <c r="H8" s="8"/>
      <c r="I8" s="42"/>
    </row>
    <row r="9" spans="1:9" ht="20.100000000000001" customHeight="1">
      <c r="A9" s="3"/>
      <c r="B9" s="2"/>
      <c r="C9" s="2" t="s">
        <v>104</v>
      </c>
      <c r="D9" s="2"/>
      <c r="E9" s="14"/>
      <c r="F9" s="9"/>
      <c r="G9" s="8"/>
      <c r="H9" s="8"/>
      <c r="I9" s="42"/>
    </row>
    <row r="10" spans="1:9" ht="20.100000000000001" customHeight="1">
      <c r="A10" s="3"/>
      <c r="B10" s="2"/>
      <c r="C10" s="15">
        <v>1</v>
      </c>
      <c r="D10" s="32" t="s">
        <v>47</v>
      </c>
      <c r="E10" s="29"/>
      <c r="F10" s="20">
        <v>3</v>
      </c>
      <c r="G10" s="93" t="s">
        <v>102</v>
      </c>
      <c r="H10" s="21"/>
      <c r="I10" s="43" t="s">
        <v>46</v>
      </c>
    </row>
    <row r="11" spans="1:9" ht="20.100000000000001" customHeight="1">
      <c r="A11" s="3"/>
      <c r="B11" s="2"/>
      <c r="C11" s="15">
        <v>2</v>
      </c>
      <c r="D11" s="32" t="s">
        <v>50</v>
      </c>
      <c r="E11" s="29"/>
      <c r="F11" s="20">
        <v>3</v>
      </c>
      <c r="G11" s="93" t="s">
        <v>102</v>
      </c>
      <c r="H11" s="21"/>
      <c r="I11" s="43" t="s">
        <v>46</v>
      </c>
    </row>
    <row r="12" spans="1:9" ht="18.2" customHeight="1">
      <c r="A12" s="3"/>
      <c r="B12" s="2"/>
      <c r="C12" s="15">
        <v>3</v>
      </c>
      <c r="D12" s="32" t="s">
        <v>51</v>
      </c>
      <c r="E12" s="29"/>
      <c r="F12" s="20">
        <v>3</v>
      </c>
      <c r="G12" s="93" t="s">
        <v>70</v>
      </c>
      <c r="H12" s="21"/>
      <c r="I12" s="43" t="s">
        <v>46</v>
      </c>
    </row>
    <row r="13" spans="1:9" ht="18.2" customHeight="1">
      <c r="A13" s="3"/>
      <c r="B13" s="2"/>
      <c r="C13" s="15">
        <v>4</v>
      </c>
      <c r="D13" s="33" t="s">
        <v>52</v>
      </c>
      <c r="E13" s="31"/>
      <c r="F13" s="22">
        <v>3</v>
      </c>
      <c r="G13" s="92" t="s">
        <v>71</v>
      </c>
      <c r="H13" s="23"/>
      <c r="I13" s="44" t="s">
        <v>46</v>
      </c>
    </row>
    <row r="14" spans="1:9" ht="20.100000000000001" customHeight="1">
      <c r="A14" s="3"/>
      <c r="B14" s="2"/>
      <c r="C14" s="15">
        <v>5</v>
      </c>
      <c r="D14" s="86"/>
      <c r="E14" s="87"/>
      <c r="F14" s="83">
        <v>3</v>
      </c>
      <c r="G14" s="94" t="s">
        <v>101</v>
      </c>
      <c r="H14" s="84"/>
      <c r="I14" s="85"/>
    </row>
    <row r="15" spans="1:9" ht="20.100000000000001" customHeight="1">
      <c r="A15" s="3"/>
      <c r="B15" s="2"/>
      <c r="C15" s="2" t="s">
        <v>105</v>
      </c>
      <c r="D15" s="2"/>
      <c r="E15" s="14"/>
      <c r="F15" s="8"/>
      <c r="G15" s="91"/>
      <c r="H15" s="8"/>
      <c r="I15" s="42"/>
    </row>
    <row r="16" spans="1:9" ht="18.2" customHeight="1">
      <c r="A16" s="3"/>
      <c r="B16" s="2"/>
      <c r="C16" s="15">
        <v>1</v>
      </c>
      <c r="D16" s="2" t="s">
        <v>25</v>
      </c>
      <c r="E16" s="14"/>
      <c r="F16" s="22">
        <v>3</v>
      </c>
      <c r="G16" s="92" t="s">
        <v>92</v>
      </c>
      <c r="H16" s="23"/>
      <c r="I16" s="44" t="s">
        <v>48</v>
      </c>
    </row>
    <row r="17" spans="1:9" ht="18.2" customHeight="1">
      <c r="A17" s="3"/>
      <c r="B17" s="2"/>
      <c r="C17" s="15">
        <v>2</v>
      </c>
      <c r="D17" s="2" t="s">
        <v>26</v>
      </c>
      <c r="E17" s="14"/>
      <c r="F17" s="22">
        <v>3</v>
      </c>
      <c r="G17" s="92" t="s">
        <v>70</v>
      </c>
      <c r="H17" s="23"/>
      <c r="I17" s="44" t="s">
        <v>46</v>
      </c>
    </row>
    <row r="18" spans="1:9" ht="18.2" customHeight="1">
      <c r="A18" s="3"/>
      <c r="B18" s="2"/>
      <c r="C18" s="15">
        <v>1</v>
      </c>
      <c r="D18" s="2" t="s">
        <v>24</v>
      </c>
      <c r="E18" s="14"/>
      <c r="F18" s="20">
        <v>3</v>
      </c>
      <c r="G18" s="93" t="s">
        <v>70</v>
      </c>
      <c r="H18" s="21"/>
      <c r="I18" s="43" t="s">
        <v>46</v>
      </c>
    </row>
    <row r="19" spans="1:9" ht="20.100000000000001" customHeight="1">
      <c r="A19" s="3"/>
      <c r="B19" s="2"/>
      <c r="C19" s="2" t="s">
        <v>106</v>
      </c>
      <c r="D19" s="2"/>
      <c r="E19" s="14"/>
      <c r="F19" s="9"/>
      <c r="G19" s="91"/>
      <c r="H19" s="8"/>
      <c r="I19" s="42"/>
    </row>
    <row r="20" spans="1:9" ht="18.2" customHeight="1">
      <c r="A20" s="3"/>
      <c r="B20" s="2"/>
      <c r="C20" s="15">
        <v>1</v>
      </c>
      <c r="D20" s="1" t="s">
        <v>19</v>
      </c>
      <c r="E20" s="14"/>
      <c r="F20" s="20">
        <v>3</v>
      </c>
      <c r="G20" s="93" t="s">
        <v>70</v>
      </c>
      <c r="H20" s="21"/>
      <c r="I20" s="43" t="s">
        <v>46</v>
      </c>
    </row>
    <row r="21" spans="1:9" ht="18.2" customHeight="1">
      <c r="A21" s="3"/>
      <c r="B21" s="2"/>
      <c r="C21" s="15">
        <v>2</v>
      </c>
      <c r="D21" s="1" t="s">
        <v>20</v>
      </c>
      <c r="E21" s="16" t="s">
        <v>15</v>
      </c>
      <c r="F21" s="22">
        <v>3</v>
      </c>
      <c r="G21" s="92" t="s">
        <v>92</v>
      </c>
      <c r="H21" s="23"/>
      <c r="I21" s="44" t="s">
        <v>46</v>
      </c>
    </row>
    <row r="22" spans="1:9" ht="18.2" customHeight="1">
      <c r="A22" s="3"/>
      <c r="B22" s="2"/>
      <c r="C22" s="15">
        <v>3</v>
      </c>
      <c r="D22" s="1" t="s">
        <v>21</v>
      </c>
      <c r="E22" s="16" t="s">
        <v>16</v>
      </c>
      <c r="F22" s="22">
        <v>3</v>
      </c>
      <c r="G22" s="92" t="s">
        <v>91</v>
      </c>
      <c r="H22" s="23"/>
      <c r="I22" s="44" t="s">
        <v>46</v>
      </c>
    </row>
    <row r="23" spans="1:9" ht="18.2" customHeight="1">
      <c r="A23" s="3"/>
      <c r="B23" s="2"/>
      <c r="C23" s="15">
        <v>4</v>
      </c>
      <c r="D23" s="1" t="s">
        <v>22</v>
      </c>
      <c r="E23" s="16" t="s">
        <v>17</v>
      </c>
      <c r="F23" s="22">
        <v>3</v>
      </c>
      <c r="G23" s="92" t="s">
        <v>71</v>
      </c>
      <c r="H23" s="23"/>
      <c r="I23" s="44" t="s">
        <v>46</v>
      </c>
    </row>
    <row r="24" spans="1:9" ht="18.2" customHeight="1">
      <c r="A24" s="3"/>
      <c r="B24" s="2"/>
      <c r="C24" s="15">
        <v>5</v>
      </c>
      <c r="D24" s="1" t="s">
        <v>23</v>
      </c>
      <c r="E24" s="16" t="s">
        <v>18</v>
      </c>
      <c r="F24" s="22">
        <v>3</v>
      </c>
      <c r="G24" s="92" t="s">
        <v>103</v>
      </c>
      <c r="H24" s="23"/>
      <c r="I24" s="44" t="s">
        <v>46</v>
      </c>
    </row>
    <row r="25" spans="1:9" ht="20.100000000000001" customHeight="1">
      <c r="A25" s="12" t="s">
        <v>4</v>
      </c>
      <c r="B25" s="6" t="s">
        <v>73</v>
      </c>
      <c r="C25" s="2"/>
      <c r="D25" s="2"/>
      <c r="E25" s="14"/>
      <c r="F25" s="9"/>
      <c r="G25" s="91"/>
      <c r="H25" s="8"/>
      <c r="I25" s="42"/>
    </row>
    <row r="26" spans="1:9" ht="20.100000000000001" customHeight="1">
      <c r="A26" s="3"/>
      <c r="B26" s="1">
        <v>2.1</v>
      </c>
      <c r="C26" s="2" t="s">
        <v>74</v>
      </c>
      <c r="D26" s="2"/>
      <c r="E26" s="14"/>
      <c r="F26" s="9"/>
      <c r="G26" s="91"/>
      <c r="H26" s="8"/>
      <c r="I26" s="42"/>
    </row>
    <row r="27" spans="1:9" ht="20.100000000000001" customHeight="1">
      <c r="A27" s="3"/>
      <c r="B27" s="2"/>
      <c r="C27" s="2" t="s">
        <v>75</v>
      </c>
      <c r="D27" s="2"/>
      <c r="E27" s="14"/>
      <c r="F27" s="9"/>
      <c r="G27" s="91"/>
      <c r="H27" s="8"/>
      <c r="I27" s="42"/>
    </row>
    <row r="28" spans="1:9" ht="18.2" customHeight="1">
      <c r="A28" s="3"/>
      <c r="B28" s="2"/>
      <c r="C28" s="15">
        <v>1</v>
      </c>
      <c r="D28" s="2" t="s">
        <v>27</v>
      </c>
      <c r="E28" s="17"/>
      <c r="F28" s="20">
        <v>4</v>
      </c>
      <c r="G28" s="93" t="s">
        <v>70</v>
      </c>
      <c r="H28" s="21"/>
      <c r="I28" s="43" t="s">
        <v>48</v>
      </c>
    </row>
    <row r="29" spans="1:9" ht="18.2" customHeight="1">
      <c r="A29" s="3"/>
      <c r="B29" s="2"/>
      <c r="C29" s="15">
        <v>2</v>
      </c>
      <c r="D29" s="2" t="s">
        <v>28</v>
      </c>
      <c r="E29" s="14" t="s">
        <v>30</v>
      </c>
      <c r="F29" s="22">
        <v>4</v>
      </c>
      <c r="G29" s="92" t="s">
        <v>92</v>
      </c>
      <c r="H29" s="23"/>
      <c r="I29" s="44" t="s">
        <v>46</v>
      </c>
    </row>
    <row r="30" spans="1:9" ht="18.2" customHeight="1">
      <c r="A30" s="3"/>
      <c r="B30" s="2"/>
      <c r="C30" s="15">
        <v>3</v>
      </c>
      <c r="D30" s="2" t="s">
        <v>29</v>
      </c>
      <c r="E30" s="14" t="s">
        <v>77</v>
      </c>
      <c r="F30" s="22">
        <v>4</v>
      </c>
      <c r="G30" s="92" t="s">
        <v>91</v>
      </c>
      <c r="H30" s="23"/>
      <c r="I30" s="44" t="s">
        <v>46</v>
      </c>
    </row>
    <row r="31" spans="1:9" ht="18.2" customHeight="1">
      <c r="A31" s="3"/>
      <c r="B31" s="2"/>
      <c r="C31" s="15">
        <v>4</v>
      </c>
      <c r="D31" s="2" t="s">
        <v>58</v>
      </c>
      <c r="E31" s="14" t="s">
        <v>31</v>
      </c>
      <c r="F31" s="22">
        <v>4</v>
      </c>
      <c r="G31" s="92" t="s">
        <v>71</v>
      </c>
      <c r="H31" s="23"/>
      <c r="I31" s="44" t="s">
        <v>46</v>
      </c>
    </row>
    <row r="32" spans="1:9" ht="18.2" customHeight="1">
      <c r="A32" s="3"/>
      <c r="B32" s="2"/>
      <c r="C32" s="15">
        <v>5</v>
      </c>
      <c r="D32" s="2" t="s">
        <v>93</v>
      </c>
      <c r="E32" s="14" t="s">
        <v>76</v>
      </c>
      <c r="F32" s="22">
        <v>3</v>
      </c>
      <c r="G32" s="92" t="s">
        <v>103</v>
      </c>
      <c r="H32" s="23"/>
      <c r="I32" s="44" t="s">
        <v>46</v>
      </c>
    </row>
    <row r="33" spans="1:9" ht="5.0999999999999996" customHeight="1">
      <c r="A33" s="13"/>
      <c r="B33" s="18"/>
      <c r="C33" s="26"/>
      <c r="D33" s="18"/>
      <c r="E33" s="27"/>
      <c r="F33" s="11"/>
      <c r="G33" s="95"/>
      <c r="H33" s="10"/>
      <c r="I33" s="45"/>
    </row>
    <row r="34" spans="1:9" ht="17.25" customHeight="1">
      <c r="A34" s="3"/>
      <c r="B34" s="2"/>
      <c r="C34" s="2" t="s">
        <v>78</v>
      </c>
      <c r="D34" s="2"/>
      <c r="E34" s="14"/>
      <c r="F34" s="9"/>
      <c r="G34" s="91"/>
      <c r="H34" s="8"/>
      <c r="I34" s="42"/>
    </row>
    <row r="35" spans="1:9" ht="17.25" customHeight="1">
      <c r="A35" s="3"/>
      <c r="B35" s="2"/>
      <c r="C35" s="15">
        <v>1</v>
      </c>
      <c r="D35" s="2" t="s">
        <v>32</v>
      </c>
      <c r="E35" s="17"/>
      <c r="F35" s="20">
        <v>3</v>
      </c>
      <c r="G35" s="93" t="s">
        <v>70</v>
      </c>
      <c r="H35" s="21"/>
      <c r="I35" s="43" t="s">
        <v>49</v>
      </c>
    </row>
    <row r="36" spans="1:9" ht="17.25" customHeight="1">
      <c r="A36" s="3"/>
      <c r="B36" s="2"/>
      <c r="C36" s="15">
        <v>2</v>
      </c>
      <c r="D36" s="2" t="s">
        <v>33</v>
      </c>
      <c r="E36" s="14" t="s">
        <v>34</v>
      </c>
      <c r="F36" s="22">
        <v>4</v>
      </c>
      <c r="G36" s="92" t="s">
        <v>92</v>
      </c>
      <c r="H36" s="23"/>
      <c r="I36" s="44" t="s">
        <v>46</v>
      </c>
    </row>
    <row r="37" spans="1:9" ht="17.25" customHeight="1">
      <c r="A37" s="3"/>
      <c r="B37" s="2"/>
      <c r="C37" s="15">
        <v>3</v>
      </c>
      <c r="D37" s="2" t="s">
        <v>35</v>
      </c>
      <c r="E37" s="14" t="s">
        <v>34</v>
      </c>
      <c r="F37" s="22">
        <v>4</v>
      </c>
      <c r="G37" s="92" t="s">
        <v>92</v>
      </c>
      <c r="H37" s="23"/>
      <c r="I37" s="44" t="s">
        <v>49</v>
      </c>
    </row>
    <row r="38" spans="1:9" ht="17.25" customHeight="1">
      <c r="A38" s="3"/>
      <c r="B38" s="2"/>
      <c r="C38" s="15">
        <v>4</v>
      </c>
      <c r="D38" s="2" t="s">
        <v>36</v>
      </c>
      <c r="E38" s="14" t="s">
        <v>37</v>
      </c>
      <c r="F38" s="22">
        <v>4</v>
      </c>
      <c r="G38" s="92" t="s">
        <v>91</v>
      </c>
      <c r="H38" s="23"/>
      <c r="I38" s="44" t="s">
        <v>46</v>
      </c>
    </row>
    <row r="39" spans="1:9" ht="17.25" customHeight="1">
      <c r="A39" s="3"/>
      <c r="B39" s="2"/>
      <c r="C39" s="15">
        <v>5</v>
      </c>
      <c r="D39" s="2" t="s">
        <v>38</v>
      </c>
      <c r="E39" s="14" t="s">
        <v>39</v>
      </c>
      <c r="F39" s="22">
        <v>4</v>
      </c>
      <c r="G39" s="92" t="s">
        <v>91</v>
      </c>
      <c r="H39" s="23"/>
      <c r="I39" s="44" t="s">
        <v>46</v>
      </c>
    </row>
    <row r="40" spans="1:9" ht="17.25" customHeight="1">
      <c r="A40" s="3"/>
      <c r="B40" s="2"/>
      <c r="C40" s="15">
        <v>6</v>
      </c>
      <c r="D40" s="71" t="s">
        <v>79</v>
      </c>
      <c r="E40" s="72" t="s">
        <v>80</v>
      </c>
      <c r="F40" s="22">
        <v>3</v>
      </c>
      <c r="G40" s="92" t="s">
        <v>91</v>
      </c>
      <c r="H40" s="23"/>
      <c r="I40" s="44" t="s">
        <v>49</v>
      </c>
    </row>
    <row r="41" spans="1:9" ht="17.25" customHeight="1">
      <c r="A41" s="3"/>
      <c r="B41" s="2"/>
      <c r="C41" s="15">
        <v>7</v>
      </c>
      <c r="D41" s="71" t="s">
        <v>81</v>
      </c>
      <c r="E41" s="72" t="s">
        <v>82</v>
      </c>
      <c r="F41" s="22">
        <v>3</v>
      </c>
      <c r="G41" s="93" t="s">
        <v>103</v>
      </c>
      <c r="H41" s="23"/>
      <c r="I41" s="44" t="s">
        <v>46</v>
      </c>
    </row>
    <row r="42" spans="1:9" ht="17.25" customHeight="1">
      <c r="A42" s="3"/>
      <c r="B42" s="2"/>
      <c r="C42" s="15">
        <v>8</v>
      </c>
      <c r="D42" s="71" t="s">
        <v>83</v>
      </c>
      <c r="E42" s="72" t="s">
        <v>82</v>
      </c>
      <c r="F42" s="78">
        <v>3</v>
      </c>
      <c r="G42" s="96" t="s">
        <v>102</v>
      </c>
      <c r="H42" s="79"/>
      <c r="I42" s="44" t="s">
        <v>49</v>
      </c>
    </row>
    <row r="43" spans="1:9" ht="17.25" customHeight="1">
      <c r="A43" s="3"/>
      <c r="B43" s="2"/>
      <c r="C43" s="15">
        <v>9</v>
      </c>
      <c r="D43" s="71" t="s">
        <v>84</v>
      </c>
      <c r="E43" s="72" t="s">
        <v>85</v>
      </c>
      <c r="F43" s="22">
        <v>3</v>
      </c>
      <c r="G43" s="96" t="s">
        <v>102</v>
      </c>
      <c r="H43" s="23"/>
      <c r="I43" s="44" t="s">
        <v>46</v>
      </c>
    </row>
    <row r="44" spans="1:9" ht="17.25" customHeight="1">
      <c r="A44" s="3"/>
      <c r="B44" s="2"/>
      <c r="C44" s="2" t="s">
        <v>86</v>
      </c>
      <c r="D44" s="2"/>
      <c r="E44" s="14"/>
      <c r="F44" s="9"/>
      <c r="G44" s="91"/>
      <c r="H44" s="8"/>
      <c r="I44" s="42"/>
    </row>
    <row r="45" spans="1:9" ht="39">
      <c r="A45" s="3"/>
      <c r="B45" s="2"/>
      <c r="C45" s="75">
        <v>1</v>
      </c>
      <c r="D45" s="73" t="s">
        <v>87</v>
      </c>
      <c r="E45" s="74" t="s">
        <v>88</v>
      </c>
      <c r="F45" s="88">
        <v>3</v>
      </c>
      <c r="G45" s="97" t="s">
        <v>103</v>
      </c>
      <c r="H45" s="89"/>
      <c r="I45" s="88" t="s">
        <v>46</v>
      </c>
    </row>
    <row r="46" spans="1:9" ht="17.25" customHeight="1">
      <c r="A46" s="3"/>
      <c r="B46" s="2"/>
      <c r="C46" s="15">
        <v>2</v>
      </c>
      <c r="D46" s="5" t="s">
        <v>44</v>
      </c>
      <c r="E46" s="14"/>
      <c r="F46" s="22">
        <v>3</v>
      </c>
      <c r="G46" s="92" t="s">
        <v>70</v>
      </c>
      <c r="H46" s="23"/>
      <c r="I46" s="44" t="s">
        <v>46</v>
      </c>
    </row>
    <row r="47" spans="1:9" ht="18" customHeight="1">
      <c r="A47" s="3"/>
      <c r="B47" s="1">
        <v>2.2000000000000002</v>
      </c>
      <c r="C47" s="2" t="s">
        <v>89</v>
      </c>
      <c r="D47" s="2"/>
      <c r="E47" s="14"/>
      <c r="F47" s="9"/>
      <c r="G47" s="91"/>
      <c r="H47" s="8"/>
      <c r="I47" s="42"/>
    </row>
    <row r="48" spans="1:9" ht="17.25" customHeight="1">
      <c r="A48" s="3"/>
      <c r="B48" s="2"/>
      <c r="C48" s="15">
        <v>1</v>
      </c>
      <c r="D48" s="28" t="s">
        <v>94</v>
      </c>
      <c r="E48" s="29"/>
      <c r="F48" s="20">
        <v>3</v>
      </c>
      <c r="G48" s="93" t="s">
        <v>91</v>
      </c>
      <c r="H48" s="21"/>
      <c r="I48" s="43" t="s">
        <v>46</v>
      </c>
    </row>
    <row r="49" spans="1:10" ht="17.25" customHeight="1">
      <c r="A49" s="3"/>
      <c r="B49" s="2"/>
      <c r="C49" s="15">
        <v>2</v>
      </c>
      <c r="D49" s="30" t="s">
        <v>40</v>
      </c>
      <c r="E49" s="31"/>
      <c r="F49" s="22">
        <v>3</v>
      </c>
      <c r="G49" s="92" t="s">
        <v>71</v>
      </c>
      <c r="H49" s="23"/>
      <c r="I49" s="44" t="s">
        <v>46</v>
      </c>
    </row>
    <row r="50" spans="1:10" ht="17.25" customHeight="1">
      <c r="A50" s="3"/>
      <c r="B50" s="2"/>
      <c r="C50" s="15">
        <v>3</v>
      </c>
      <c r="D50" s="76" t="s">
        <v>95</v>
      </c>
      <c r="E50" s="77"/>
      <c r="F50" s="78">
        <v>3</v>
      </c>
      <c r="G50" s="92" t="s">
        <v>71</v>
      </c>
      <c r="H50" s="79"/>
      <c r="I50" s="80"/>
    </row>
    <row r="51" spans="1:10" ht="17.25" customHeight="1">
      <c r="A51" s="3"/>
      <c r="B51" s="2"/>
      <c r="C51" s="15">
        <v>4</v>
      </c>
      <c r="D51" s="28" t="s">
        <v>96</v>
      </c>
      <c r="E51" s="29"/>
      <c r="F51" s="20">
        <v>3</v>
      </c>
      <c r="G51" s="93" t="s">
        <v>103</v>
      </c>
      <c r="H51" s="21"/>
      <c r="I51" s="43" t="s">
        <v>49</v>
      </c>
    </row>
    <row r="52" spans="1:10" ht="17.25" customHeight="1">
      <c r="A52" s="3"/>
      <c r="B52" s="2"/>
      <c r="C52" s="15">
        <v>5</v>
      </c>
      <c r="D52" s="28" t="s">
        <v>53</v>
      </c>
      <c r="E52" s="29"/>
      <c r="F52" s="20">
        <v>3</v>
      </c>
      <c r="G52" s="93" t="s">
        <v>103</v>
      </c>
      <c r="H52" s="21"/>
      <c r="I52" s="43" t="s">
        <v>49</v>
      </c>
    </row>
    <row r="53" spans="1:10" ht="17.25" customHeight="1">
      <c r="A53" s="3"/>
      <c r="B53" s="2"/>
      <c r="C53" s="15">
        <v>6</v>
      </c>
      <c r="D53" s="28" t="s">
        <v>97</v>
      </c>
      <c r="E53" s="29"/>
      <c r="F53" s="20">
        <v>3</v>
      </c>
      <c r="G53" s="93" t="s">
        <v>102</v>
      </c>
      <c r="H53" s="21"/>
      <c r="I53" s="43" t="s">
        <v>46</v>
      </c>
    </row>
    <row r="54" spans="1:10" ht="17.25" customHeight="1">
      <c r="A54" s="3"/>
      <c r="B54" s="2"/>
      <c r="C54" s="15">
        <v>7</v>
      </c>
      <c r="D54" s="76" t="s">
        <v>54</v>
      </c>
      <c r="E54" s="77"/>
      <c r="F54" s="78">
        <v>3</v>
      </c>
      <c r="G54" s="98" t="s">
        <v>102</v>
      </c>
      <c r="H54" s="79"/>
      <c r="I54" s="80" t="s">
        <v>46</v>
      </c>
    </row>
    <row r="55" spans="1:10" ht="18" customHeight="1">
      <c r="A55" s="3"/>
      <c r="B55" s="2"/>
      <c r="C55" s="15">
        <v>8</v>
      </c>
      <c r="D55" s="47" t="s">
        <v>99</v>
      </c>
      <c r="E55" s="48"/>
      <c r="F55" s="49">
        <v>3</v>
      </c>
      <c r="G55" s="50" t="s">
        <v>100</v>
      </c>
      <c r="H55" s="50"/>
      <c r="I55" s="51"/>
    </row>
    <row r="56" spans="1:10" ht="17.25" customHeight="1">
      <c r="A56" s="3"/>
      <c r="B56" s="2"/>
      <c r="C56" s="15">
        <v>9</v>
      </c>
      <c r="D56" s="47" t="s">
        <v>98</v>
      </c>
      <c r="E56" s="48"/>
      <c r="F56" s="49">
        <v>3</v>
      </c>
      <c r="G56" s="50" t="s">
        <v>100</v>
      </c>
      <c r="H56" s="50"/>
      <c r="I56" s="51"/>
    </row>
    <row r="57" spans="1:10" ht="18" customHeight="1">
      <c r="A57" s="3"/>
      <c r="B57" s="1">
        <v>2.2999999999999998</v>
      </c>
      <c r="C57" s="2" t="s">
        <v>5</v>
      </c>
      <c r="D57" s="2"/>
      <c r="E57" s="14"/>
      <c r="F57" s="9"/>
      <c r="G57" s="8"/>
      <c r="H57" s="8"/>
      <c r="I57" s="42"/>
    </row>
    <row r="58" spans="1:10" ht="17.25" customHeight="1">
      <c r="A58" s="3"/>
      <c r="B58" s="2"/>
      <c r="C58" s="2"/>
      <c r="D58" s="81" t="s">
        <v>90</v>
      </c>
      <c r="E58" s="82"/>
      <c r="F58" s="83">
        <v>3</v>
      </c>
      <c r="G58" s="84" t="s">
        <v>101</v>
      </c>
      <c r="H58" s="84"/>
      <c r="I58" s="85"/>
    </row>
    <row r="59" spans="1:10" ht="17.25" customHeight="1">
      <c r="A59" s="12" t="s">
        <v>6</v>
      </c>
      <c r="B59" s="6" t="s">
        <v>43</v>
      </c>
      <c r="C59" s="2"/>
      <c r="D59" s="2"/>
      <c r="E59" s="14"/>
      <c r="F59" s="9"/>
      <c r="G59" s="8"/>
      <c r="H59" s="8"/>
      <c r="I59" s="42"/>
    </row>
    <row r="60" spans="1:10" ht="17.25" customHeight="1">
      <c r="A60" s="3"/>
      <c r="B60" s="2"/>
      <c r="C60" s="15">
        <v>1</v>
      </c>
      <c r="D60" s="32" t="s">
        <v>56</v>
      </c>
      <c r="E60" s="29"/>
      <c r="F60" s="20">
        <v>3</v>
      </c>
      <c r="G60" s="21" t="s">
        <v>71</v>
      </c>
      <c r="H60" s="21"/>
      <c r="I60" s="43" t="s">
        <v>46</v>
      </c>
    </row>
    <row r="61" spans="1:10" ht="17.25" customHeight="1">
      <c r="A61" s="3"/>
      <c r="B61" s="2"/>
      <c r="C61" s="15">
        <v>3</v>
      </c>
      <c r="D61" s="33" t="s">
        <v>57</v>
      </c>
      <c r="E61" s="31"/>
      <c r="F61" s="20">
        <v>1</v>
      </c>
      <c r="G61" s="21" t="s">
        <v>103</v>
      </c>
      <c r="H61" s="21"/>
      <c r="I61" s="43" t="s">
        <v>46</v>
      </c>
    </row>
    <row r="62" spans="1:10" ht="17.25" customHeight="1">
      <c r="A62" s="3"/>
      <c r="B62" s="2"/>
      <c r="C62" s="15">
        <v>5</v>
      </c>
      <c r="D62" s="52" t="s">
        <v>55</v>
      </c>
      <c r="E62" s="48"/>
      <c r="F62" s="53">
        <v>2</v>
      </c>
      <c r="G62" s="54" t="s">
        <v>100</v>
      </c>
      <c r="H62" s="54"/>
      <c r="I62" s="55"/>
    </row>
    <row r="63" spans="1:10" ht="17.25" customHeight="1">
      <c r="A63" s="3"/>
      <c r="B63" s="2"/>
      <c r="C63" s="15"/>
      <c r="D63" s="1"/>
      <c r="E63" s="14"/>
      <c r="F63" s="9"/>
      <c r="G63" s="8"/>
      <c r="H63" s="8"/>
      <c r="I63" s="42"/>
    </row>
    <row r="64" spans="1:10" ht="17.25" customHeight="1">
      <c r="A64" s="13"/>
      <c r="B64" s="18"/>
      <c r="C64" s="18"/>
      <c r="D64" s="18"/>
      <c r="E64" s="19" t="s">
        <v>14</v>
      </c>
      <c r="F64" s="24">
        <f>SUM(F10:F62)</f>
        <v>131</v>
      </c>
      <c r="G64" s="25"/>
      <c r="H64" s="25"/>
      <c r="I64" s="46"/>
      <c r="J64" s="99">
        <f>SUM(F10:F62)-SUM(F14+F55+F56+F58+F62)</f>
        <v>117</v>
      </c>
    </row>
    <row r="65" spans="1:9" ht="5.0999999999999996" customHeight="1">
      <c r="A65" s="2"/>
      <c r="B65" s="2"/>
      <c r="C65" s="2"/>
      <c r="D65" s="2"/>
      <c r="E65" s="4"/>
      <c r="F65" s="4"/>
      <c r="G65" s="2"/>
      <c r="H65" s="2"/>
      <c r="I65" s="2"/>
    </row>
    <row r="66" spans="1:9" ht="18" customHeight="1">
      <c r="A66" s="2" t="s">
        <v>41</v>
      </c>
      <c r="B66" s="2"/>
      <c r="C66" s="2"/>
      <c r="D66" s="41" t="s">
        <v>60</v>
      </c>
      <c r="E66" s="4"/>
      <c r="F66" s="4"/>
      <c r="G66" s="2"/>
      <c r="H66" s="2"/>
      <c r="I66" s="2"/>
    </row>
    <row r="67" spans="1:9" ht="18" customHeight="1">
      <c r="A67" s="2"/>
      <c r="B67" s="2"/>
      <c r="C67" s="2"/>
      <c r="D67" s="41" t="s">
        <v>61</v>
      </c>
      <c r="E67" s="4"/>
      <c r="F67" s="4"/>
      <c r="G67" s="2"/>
      <c r="H67" s="2"/>
      <c r="I67" s="2"/>
    </row>
  </sheetData>
  <mergeCells count="3">
    <mergeCell ref="A1:I1"/>
    <mergeCell ref="A6:E6"/>
    <mergeCell ref="G6:H6"/>
  </mergeCells>
  <printOptions horizontalCentered="1" gridLines="1"/>
  <pageMargins left="0.31496062992125984" right="0.31496062992125984" top="0.9055118110236221" bottom="0.9055118110236221" header="0.31496062992125984" footer="0.31496062992125984"/>
  <pageSetup paperSize="9" orientation="portrait" r:id="rId1"/>
  <headerFooter>
    <oddHeader>&amp;C&amp;"-,Bold"&amp;14&amp;KFF0000ตัวอย่าง</oddHeader>
    <oddFooter>&amp;C&amp;KFF0000หมายเหตุ: นิสิตอาจใช้แบบฟอร์มนี้ หรือไฟล์ตรวจสำเร็จการศึกษาที่พิมพ์ออกจากระบบของหน่วยทะเบียนก็ได้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ID64-65</vt:lpstr>
      <vt:lpstr>ID66-67</vt:lpstr>
      <vt:lpstr>'ID64-65'!Print_Area</vt:lpstr>
      <vt:lpstr>'ID66-67'!Print_Area</vt:lpstr>
      <vt:lpstr>'ID64-65'!Print_Titles</vt:lpstr>
      <vt:lpstr>'ID66-67'!Print_Titles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Kingthong Gonganoi</cp:lastModifiedBy>
  <cp:lastPrinted>2018-06-01T11:18:15Z</cp:lastPrinted>
  <dcterms:created xsi:type="dcterms:W3CDTF">2014-12-20T12:42:07Z</dcterms:created>
  <dcterms:modified xsi:type="dcterms:W3CDTF">2025-01-18T07:38:00Z</dcterms:modified>
</cp:coreProperties>
</file>